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0" yWindow="1500" windowWidth="28640" windowHeight="20820"/>
  </bookViews>
  <sheets>
    <sheet name="INDIV CONTRAC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F12" i="1"/>
  <c r="C7" i="1"/>
  <c r="C14" i="1"/>
  <c r="D12" i="1"/>
  <c r="E12" i="1"/>
  <c r="C20" i="1"/>
  <c r="I12" i="1"/>
  <c r="I14" i="1"/>
  <c r="H12" i="1"/>
  <c r="G12" i="1"/>
  <c r="C21" i="1"/>
  <c r="C19" i="1"/>
  <c r="D14" i="1"/>
  <c r="F13" i="1"/>
  <c r="F14" i="1"/>
  <c r="E14" i="1"/>
  <c r="G14" i="1"/>
  <c r="H14" i="1"/>
</calcChain>
</file>

<file path=xl/sharedStrings.xml><?xml version="1.0" encoding="utf-8"?>
<sst xmlns="http://schemas.openxmlformats.org/spreadsheetml/2006/main" count="36" uniqueCount="33">
  <si>
    <t>(% of target incentive)</t>
  </si>
  <si>
    <t>@75%</t>
  </si>
  <si>
    <t>@125%</t>
  </si>
  <si>
    <t>@150%</t>
  </si>
  <si>
    <t>@175%</t>
  </si>
  <si>
    <t>Weight</t>
  </si>
  <si>
    <t>TBD</t>
  </si>
  <si>
    <t>@90%</t>
  </si>
  <si>
    <t>---</t>
  </si>
  <si>
    <t xml:space="preserve">  </t>
  </si>
  <si>
    <t>Company X: Q1 individual sales compensation contract</t>
  </si>
  <si>
    <t>Name:</t>
  </si>
  <si>
    <t>Position/title:</t>
  </si>
  <si>
    <t>Eligibility date:</t>
  </si>
  <si>
    <t>Territory:</t>
  </si>
  <si>
    <t>Total compensation elements (CDN$):</t>
  </si>
  <si>
    <t>Sales representative</t>
  </si>
  <si>
    <t>Target incentive</t>
  </si>
  <si>
    <t>Total target compensation</t>
  </si>
  <si>
    <t>Incentive components</t>
  </si>
  <si>
    <t>Potential annual incentive earnings summary</t>
  </si>
  <si>
    <t>Revenue</t>
  </si>
  <si>
    <t>Sales milestones</t>
  </si>
  <si>
    <t>Total incentive</t>
  </si>
  <si>
    <t>Jill Smith</t>
  </si>
  <si>
    <t>Quarter 1: Sales milestones</t>
  </si>
  <si>
    <t>Provide input to new sales forecasting model by March 2015</t>
  </si>
  <si>
    <t>Demonstration at Company ABC by February 2015</t>
  </si>
  <si>
    <t>Example:</t>
  </si>
  <si>
    <t>Meet with VP at Company ABC by January 2015</t>
  </si>
  <si>
    <t>Base salary*</t>
  </si>
  <si>
    <t>*60% base salary / 40% incentive</t>
  </si>
  <si>
    <t>@100% (target)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</si>
</sst>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&quot;$&quot;#,##0"/>
    <numFmt numFmtId="166" formatCode="0.000"/>
    <numFmt numFmtId="167" formatCode="_(&quot;$&quot;* #,##0_);_(&quot;$&quot;* \(#,##0\);_(&quot;$&quot;* &quot;-&quot;??_);_(@_)"/>
    <numFmt numFmtId="168" formatCode="[$-1009]mmmm\ d\,\ 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color theme="3"/>
      <name val="Arial"/>
      <family val="2"/>
    </font>
    <font>
      <b/>
      <i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3" fillId="0" borderId="1" xfId="0" applyFont="1" applyBorder="1"/>
    <xf numFmtId="0" fontId="0" fillId="0" borderId="0" xfId="0" applyBorder="1"/>
    <xf numFmtId="167" fontId="3" fillId="0" borderId="0" xfId="2" applyNumberFormat="1" applyFont="1" applyFill="1" applyBorder="1" applyAlignment="1">
      <alignment horizontal="center"/>
    </xf>
    <xf numFmtId="0" fontId="5" fillId="0" borderId="0" xfId="0" applyFont="1" applyFill="1" applyBorder="1"/>
    <xf numFmtId="9" fontId="0" fillId="0" borderId="1" xfId="0" applyNumberFormat="1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3" fillId="0" borderId="3" xfId="2" applyFont="1" applyFill="1" applyBorder="1" applyAlignment="1">
      <alignment horizontal="center"/>
    </xf>
    <xf numFmtId="9" fontId="3" fillId="0" borderId="1" xfId="2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0" borderId="1" xfId="1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/>
    <xf numFmtId="0" fontId="2" fillId="0" borderId="4" xfId="0" applyFont="1" applyFill="1" applyBorder="1" applyAlignment="1"/>
    <xf numFmtId="0" fontId="2" fillId="0" borderId="9" xfId="0" applyFont="1" applyBorder="1" applyAlignment="1">
      <alignment horizontal="center"/>
    </xf>
    <xf numFmtId="0" fontId="2" fillId="0" borderId="3" xfId="0" quotePrefix="1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/>
    <xf numFmtId="9" fontId="3" fillId="0" borderId="1" xfId="2" applyFont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1" fillId="0" borderId="8" xfId="0" applyFont="1" applyFill="1" applyBorder="1" applyAlignment="1">
      <alignment horizontal="left"/>
    </xf>
    <xf numFmtId="0" fontId="1" fillId="0" borderId="3" xfId="0" applyFont="1" applyBorder="1"/>
    <xf numFmtId="0" fontId="1" fillId="0" borderId="1" xfId="0" applyFont="1" applyBorder="1"/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Fill="1" applyBorder="1" applyAlignment="1"/>
    <xf numFmtId="0" fontId="1" fillId="0" borderId="4" xfId="0" applyFont="1" applyBorder="1"/>
    <xf numFmtId="168" fontId="3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" fillId="2" borderId="4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8" fillId="0" borderId="0" xfId="0" applyFont="1" applyFill="1" applyBorder="1"/>
    <xf numFmtId="0" fontId="2" fillId="3" borderId="3" xfId="0" quotePrefix="1" applyFont="1" applyFill="1" applyBorder="1" applyAlignment="1">
      <alignment horizontal="center" wrapText="1"/>
    </xf>
    <xf numFmtId="165" fontId="2" fillId="3" borderId="1" xfId="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47"/>
  <sheetViews>
    <sheetView tabSelected="1" topLeftCell="A2" workbookViewId="0">
      <selection activeCell="A64" sqref="A64:A66"/>
    </sheetView>
  </sheetViews>
  <sheetFormatPr baseColWidth="10" defaultColWidth="8.83203125" defaultRowHeight="12" x14ac:dyDescent="0"/>
  <cols>
    <col min="1" max="1" width="51.6640625" customWidth="1"/>
    <col min="2" max="2" width="14" bestFit="1" customWidth="1"/>
    <col min="3" max="3" width="13" style="17" customWidth="1"/>
    <col min="4" max="4" width="16" style="17" customWidth="1"/>
    <col min="5" max="5" width="16.6640625" style="17" customWidth="1"/>
    <col min="6" max="6" width="13.33203125" style="17" customWidth="1"/>
    <col min="7" max="9" width="15.1640625" style="17" customWidth="1"/>
    <col min="10" max="10" width="6.5" style="17" customWidth="1"/>
    <col min="11" max="11" width="12.5" style="17" customWidth="1"/>
    <col min="12" max="12" width="14.83203125" style="17" customWidth="1"/>
    <col min="13" max="13" width="16.5" style="17" customWidth="1"/>
    <col min="14" max="14" width="15.83203125" style="17" customWidth="1"/>
    <col min="17" max="17" width="11.5" customWidth="1"/>
  </cols>
  <sheetData>
    <row r="1" spans="1:14" ht="17">
      <c r="A1" s="65" t="s">
        <v>10</v>
      </c>
      <c r="B1" s="65"/>
      <c r="C1" s="65"/>
      <c r="D1" s="65"/>
      <c r="E1" s="65"/>
      <c r="F1" s="65"/>
      <c r="G1" s="65"/>
      <c r="H1" s="65"/>
      <c r="I1" s="65"/>
    </row>
    <row r="3" spans="1:14">
      <c r="A3" s="1" t="s">
        <v>11</v>
      </c>
      <c r="B3" s="53" t="s">
        <v>24</v>
      </c>
      <c r="C3" s="18"/>
      <c r="D3" s="31" t="s">
        <v>14</v>
      </c>
      <c r="E3" s="50" t="s">
        <v>6</v>
      </c>
      <c r="G3" s="52"/>
      <c r="H3" s="52"/>
      <c r="I3" s="25"/>
    </row>
    <row r="4" spans="1:14">
      <c r="A4" s="1" t="s">
        <v>12</v>
      </c>
      <c r="B4" s="45" t="s">
        <v>16</v>
      </c>
      <c r="C4" s="51"/>
      <c r="D4" s="31" t="s">
        <v>13</v>
      </c>
      <c r="E4" s="54">
        <v>41974</v>
      </c>
      <c r="G4" s="52"/>
      <c r="H4" s="52"/>
      <c r="I4" s="21" t="s">
        <v>9</v>
      </c>
    </row>
    <row r="5" spans="1:14" ht="21" customHeight="1">
      <c r="A5" s="2"/>
      <c r="B5" s="2"/>
      <c r="C5" s="19"/>
      <c r="D5" s="19"/>
      <c r="E5" s="19"/>
      <c r="F5" s="20"/>
      <c r="G5" s="19"/>
      <c r="H5" s="21"/>
      <c r="I5" s="19"/>
    </row>
    <row r="6" spans="1:14" ht="28.5" customHeight="1">
      <c r="A6" s="3"/>
      <c r="B6" s="3"/>
      <c r="C6" s="48" t="s">
        <v>30</v>
      </c>
      <c r="D6" s="48" t="s">
        <v>17</v>
      </c>
      <c r="E6" s="49" t="s">
        <v>18</v>
      </c>
      <c r="G6"/>
      <c r="I6" s="38"/>
      <c r="K6" s="29"/>
    </row>
    <row r="7" spans="1:14">
      <c r="A7" s="1" t="s">
        <v>15</v>
      </c>
      <c r="B7" s="1"/>
      <c r="C7" s="36">
        <f>E7*0.6</f>
        <v>75000</v>
      </c>
      <c r="D7" s="36">
        <f>E7*0.4</f>
        <v>50000</v>
      </c>
      <c r="E7" s="35">
        <v>125000</v>
      </c>
      <c r="G7"/>
      <c r="I7" s="39"/>
      <c r="J7" s="23"/>
    </row>
    <row r="8" spans="1:14">
      <c r="A8" s="55" t="s">
        <v>31</v>
      </c>
      <c r="B8" s="10"/>
      <c r="C8" s="22"/>
      <c r="D8" s="22"/>
      <c r="E8" s="22"/>
      <c r="F8" s="22"/>
      <c r="G8" s="22"/>
      <c r="H8" s="22"/>
      <c r="I8" s="22"/>
    </row>
    <row r="9" spans="1:14" ht="13" thickBot="1">
      <c r="A9" s="4"/>
      <c r="B9" s="4"/>
      <c r="E9" s="24"/>
    </row>
    <row r="10" spans="1:14" ht="13" thickBot="1">
      <c r="A10" s="5" t="s">
        <v>19</v>
      </c>
      <c r="B10" s="37"/>
      <c r="C10" s="32" t="s">
        <v>5</v>
      </c>
      <c r="D10" s="62" t="s">
        <v>20</v>
      </c>
      <c r="E10" s="63"/>
      <c r="F10" s="63"/>
      <c r="G10" s="63"/>
      <c r="H10" s="63"/>
      <c r="I10" s="64"/>
      <c r="J10" s="30"/>
      <c r="K10" s="30"/>
      <c r="L10" s="30"/>
    </row>
    <row r="11" spans="1:14" ht="24" customHeight="1">
      <c r="A11" s="42"/>
      <c r="B11" s="43"/>
      <c r="C11" s="44" t="s">
        <v>0</v>
      </c>
      <c r="D11" s="33" t="s">
        <v>1</v>
      </c>
      <c r="E11" s="33" t="s">
        <v>7</v>
      </c>
      <c r="F11" s="60" t="s">
        <v>32</v>
      </c>
      <c r="G11" s="33" t="s">
        <v>2</v>
      </c>
      <c r="H11" s="33" t="s">
        <v>3</v>
      </c>
      <c r="I11" s="33" t="s">
        <v>4</v>
      </c>
    </row>
    <row r="12" spans="1:14">
      <c r="A12" s="46" t="s">
        <v>21</v>
      </c>
      <c r="B12" s="6"/>
      <c r="C12" s="13">
        <v>0.8</v>
      </c>
      <c r="D12" s="15">
        <f>F12*0.75</f>
        <v>30000</v>
      </c>
      <c r="E12" s="15">
        <f>F12*0.9</f>
        <v>36000</v>
      </c>
      <c r="F12" s="61">
        <f>D7*C12</f>
        <v>40000</v>
      </c>
      <c r="G12" s="15">
        <f>$F12*1.25</f>
        <v>50000</v>
      </c>
      <c r="H12" s="15">
        <f>$F12*1.5</f>
        <v>60000</v>
      </c>
      <c r="I12" s="15">
        <f>F12*1.75</f>
        <v>70000</v>
      </c>
    </row>
    <row r="13" spans="1:14">
      <c r="A13" s="47" t="s">
        <v>22</v>
      </c>
      <c r="B13" s="7"/>
      <c r="C13" s="14">
        <v>0.2</v>
      </c>
      <c r="D13" s="16" t="s">
        <v>8</v>
      </c>
      <c r="E13" s="16" t="s">
        <v>8</v>
      </c>
      <c r="F13" s="61">
        <f>D7*C13</f>
        <v>10000</v>
      </c>
      <c r="G13" s="16">
        <v>10000</v>
      </c>
      <c r="H13" s="16">
        <v>10000</v>
      </c>
      <c r="I13" s="16">
        <v>10000</v>
      </c>
    </row>
    <row r="14" spans="1:14">
      <c r="A14" s="1" t="s">
        <v>23</v>
      </c>
      <c r="B14" s="1"/>
      <c r="C14" s="40">
        <f t="shared" ref="C14:I14" si="0">SUM(C12:C13)</f>
        <v>1</v>
      </c>
      <c r="D14" s="15">
        <f t="shared" si="0"/>
        <v>30000</v>
      </c>
      <c r="E14" s="15">
        <f t="shared" si="0"/>
        <v>36000</v>
      </c>
      <c r="F14" s="61">
        <f t="shared" si="0"/>
        <v>50000</v>
      </c>
      <c r="G14" s="34">
        <f t="shared" si="0"/>
        <v>60000</v>
      </c>
      <c r="H14" s="15">
        <f t="shared" si="0"/>
        <v>70000</v>
      </c>
      <c r="I14" s="15">
        <f t="shared" si="0"/>
        <v>80000</v>
      </c>
    </row>
    <row r="15" spans="1:14">
      <c r="A15" s="8"/>
      <c r="B15" s="8"/>
      <c r="C15" s="25"/>
      <c r="D15" s="12"/>
      <c r="E15" s="12"/>
      <c r="F15" s="12"/>
      <c r="G15" s="12"/>
      <c r="H15" s="12"/>
      <c r="I15" s="12"/>
    </row>
    <row r="16" spans="1:14">
      <c r="C16"/>
      <c r="D16"/>
      <c r="E16"/>
      <c r="F16"/>
      <c r="G16"/>
      <c r="H16"/>
      <c r="I16"/>
      <c r="J16"/>
      <c r="K16"/>
      <c r="L16"/>
      <c r="M16"/>
      <c r="N16"/>
    </row>
    <row r="17" spans="1:25">
      <c r="A17" s="59" t="s">
        <v>28</v>
      </c>
      <c r="B17" s="58"/>
      <c r="C17" s="26"/>
      <c r="D17" s="9"/>
      <c r="E17" s="27"/>
      <c r="G17" s="25"/>
      <c r="H17" s="25"/>
    </row>
    <row r="18" spans="1:25" ht="25.5" customHeight="1">
      <c r="A18" s="56" t="s">
        <v>25</v>
      </c>
      <c r="B18" s="57" t="s">
        <v>5</v>
      </c>
      <c r="C18" s="57" t="s">
        <v>17</v>
      </c>
      <c r="E18"/>
      <c r="K18"/>
    </row>
    <row r="19" spans="1:25">
      <c r="A19" s="41" t="s">
        <v>29</v>
      </c>
      <c r="B19" s="11">
        <v>0.2</v>
      </c>
      <c r="C19" s="28">
        <f>D7*C13*B19*0.25</f>
        <v>500</v>
      </c>
      <c r="E19"/>
      <c r="K19"/>
    </row>
    <row r="20" spans="1:25">
      <c r="A20" s="41" t="s">
        <v>27</v>
      </c>
      <c r="B20" s="11">
        <v>0.6</v>
      </c>
      <c r="C20" s="28">
        <f>D7*C13*B20*0.25</f>
        <v>1500</v>
      </c>
      <c r="E20"/>
      <c r="K20"/>
    </row>
    <row r="21" spans="1:25">
      <c r="A21" s="41" t="s">
        <v>26</v>
      </c>
      <c r="B21" s="11">
        <v>0.2</v>
      </c>
      <c r="C21" s="28">
        <f>D7*C13*B21*0.25</f>
        <v>500</v>
      </c>
      <c r="E21"/>
      <c r="K21"/>
    </row>
    <row r="22" spans="1:25" s="8" customFormat="1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25" s="8" customForma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25" s="8" customFormat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25" s="8" customForma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25" s="8" customForma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25" s="8" customFormat="1">
      <c r="A27"/>
      <c r="B2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/>
      <c r="P27"/>
      <c r="Q27"/>
      <c r="R27"/>
      <c r="S27"/>
      <c r="T27"/>
      <c r="U27"/>
      <c r="V27"/>
      <c r="W27"/>
      <c r="X27"/>
      <c r="Y27"/>
    </row>
    <row r="28" spans="1:25" s="8" customFormat="1">
      <c r="A28"/>
      <c r="B2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/>
      <c r="P28"/>
      <c r="Q28"/>
      <c r="R28"/>
      <c r="S28"/>
      <c r="T28"/>
      <c r="U28"/>
      <c r="V28"/>
      <c r="W28"/>
      <c r="X28"/>
      <c r="Y28"/>
    </row>
    <row r="29" spans="1:25" s="8" customFormat="1">
      <c r="A29"/>
      <c r="B29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/>
      <c r="P29"/>
      <c r="Q29"/>
      <c r="R29"/>
      <c r="S29"/>
      <c r="T29"/>
      <c r="U29"/>
      <c r="V29"/>
      <c r="W29"/>
      <c r="X29"/>
      <c r="Y29"/>
    </row>
    <row r="30" spans="1:25" s="8" customFormat="1">
      <c r="A30"/>
      <c r="B3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/>
      <c r="P30"/>
      <c r="Q30"/>
      <c r="R30"/>
      <c r="S30"/>
      <c r="T30"/>
      <c r="U30"/>
      <c r="V30"/>
      <c r="W30"/>
      <c r="X30"/>
      <c r="Y30"/>
    </row>
    <row r="31" spans="1:25" s="8" customFormat="1">
      <c r="A31"/>
      <c r="B3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/>
      <c r="P31"/>
      <c r="Q31"/>
      <c r="R31"/>
      <c r="S31"/>
      <c r="T31"/>
      <c r="U31"/>
      <c r="V31"/>
      <c r="W31"/>
      <c r="X31"/>
      <c r="Y31"/>
    </row>
    <row r="32" spans="1:25" s="8" customFormat="1">
      <c r="A32"/>
      <c r="B3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/>
      <c r="P32"/>
      <c r="Q32"/>
      <c r="R32"/>
      <c r="S32"/>
      <c r="T32"/>
      <c r="U32"/>
      <c r="V32"/>
      <c r="W32"/>
      <c r="X32"/>
      <c r="Y32"/>
    </row>
    <row r="33" spans="1:25" s="8" customFormat="1">
      <c r="A33"/>
      <c r="B3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/>
      <c r="P33"/>
      <c r="Q33"/>
      <c r="R33"/>
      <c r="S33"/>
      <c r="T33"/>
      <c r="U33"/>
      <c r="V33"/>
      <c r="W33"/>
      <c r="X33"/>
      <c r="Y33"/>
    </row>
    <row r="34" spans="1:25" s="8" customFormat="1">
      <c r="A34"/>
      <c r="B34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/>
      <c r="P34"/>
      <c r="Q34"/>
      <c r="R34"/>
      <c r="S34"/>
      <c r="T34"/>
      <c r="U34"/>
      <c r="V34"/>
      <c r="W34"/>
      <c r="X34"/>
      <c r="Y34"/>
    </row>
    <row r="35" spans="1:25" s="8" customFormat="1">
      <c r="A35"/>
      <c r="B3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/>
      <c r="P35"/>
      <c r="Q35"/>
      <c r="R35"/>
      <c r="S35"/>
      <c r="T35"/>
      <c r="U35"/>
      <c r="V35"/>
      <c r="W35"/>
      <c r="X35"/>
      <c r="Y35"/>
    </row>
    <row r="36" spans="1:25" s="8" customFormat="1">
      <c r="A36"/>
      <c r="B3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/>
      <c r="P36"/>
      <c r="Q36"/>
      <c r="R36"/>
      <c r="S36"/>
      <c r="T36"/>
      <c r="U36"/>
      <c r="V36"/>
      <c r="W36"/>
      <c r="X36"/>
      <c r="Y36"/>
    </row>
    <row r="37" spans="1:25" s="8" customFormat="1">
      <c r="A37"/>
      <c r="B3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/>
      <c r="P37"/>
      <c r="Q37"/>
      <c r="R37"/>
      <c r="S37"/>
      <c r="T37"/>
      <c r="U37"/>
      <c r="V37"/>
      <c r="W37"/>
      <c r="X37"/>
      <c r="Y37"/>
    </row>
    <row r="38" spans="1:25" s="8" customFormat="1">
      <c r="A38"/>
      <c r="B3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/>
      <c r="P38"/>
      <c r="Q38"/>
      <c r="R38"/>
      <c r="S38"/>
      <c r="T38"/>
      <c r="U38"/>
      <c r="V38"/>
      <c r="W38"/>
      <c r="X38"/>
      <c r="Y38"/>
    </row>
    <row r="39" spans="1:25" s="8" customFormat="1">
      <c r="A39"/>
      <c r="B3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/>
      <c r="P39"/>
      <c r="Q39"/>
      <c r="R39"/>
      <c r="S39"/>
      <c r="T39"/>
      <c r="U39"/>
      <c r="V39"/>
      <c r="W39"/>
      <c r="X39"/>
      <c r="Y39"/>
    </row>
    <row r="40" spans="1:25" s="8" customFormat="1">
      <c r="A40"/>
      <c r="B40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/>
      <c r="P40"/>
      <c r="Q40"/>
      <c r="R40"/>
      <c r="S40"/>
      <c r="T40"/>
      <c r="U40"/>
      <c r="V40"/>
      <c r="W40"/>
      <c r="X40"/>
      <c r="Y40"/>
    </row>
    <row r="41" spans="1:25" s="8" customFormat="1">
      <c r="A41"/>
      <c r="B41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/>
      <c r="P41"/>
      <c r="Q41"/>
      <c r="R41"/>
      <c r="S41"/>
      <c r="T41"/>
      <c r="U41"/>
      <c r="V41"/>
      <c r="W41"/>
      <c r="X41"/>
      <c r="Y41"/>
    </row>
    <row r="42" spans="1:25" s="8" customFormat="1">
      <c r="A42"/>
      <c r="B4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/>
      <c r="P42"/>
      <c r="Q42"/>
      <c r="R42"/>
      <c r="S42"/>
      <c r="T42"/>
      <c r="U42"/>
      <c r="V42"/>
      <c r="W42"/>
      <c r="X42"/>
      <c r="Y42"/>
    </row>
    <row r="43" spans="1:25" s="8" customFormat="1">
      <c r="A43"/>
      <c r="B4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/>
      <c r="P43"/>
      <c r="Q43"/>
      <c r="R43"/>
      <c r="S43"/>
      <c r="T43"/>
      <c r="U43"/>
      <c r="V43"/>
      <c r="W43"/>
      <c r="X43"/>
      <c r="Y43"/>
    </row>
    <row r="44" spans="1:25" s="8" customFormat="1">
      <c r="A44"/>
      <c r="B4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/>
      <c r="P44"/>
      <c r="Q44"/>
      <c r="R44"/>
      <c r="S44"/>
      <c r="T44"/>
      <c r="U44"/>
      <c r="V44"/>
      <c r="W44"/>
      <c r="X44"/>
      <c r="Y44"/>
    </row>
    <row r="45" spans="1:25" s="8" customFormat="1">
      <c r="A45"/>
      <c r="B4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/>
      <c r="P45"/>
      <c r="Q45"/>
      <c r="R45"/>
      <c r="S45"/>
      <c r="T45"/>
      <c r="U45"/>
      <c r="V45"/>
      <c r="W45"/>
      <c r="X45"/>
      <c r="Y45"/>
    </row>
    <row r="46" spans="1:25" s="8" customFormat="1">
      <c r="A46"/>
      <c r="B4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/>
      <c r="P46"/>
      <c r="Q46"/>
      <c r="R46"/>
      <c r="S46"/>
      <c r="T46"/>
      <c r="U46"/>
      <c r="V46"/>
      <c r="W46"/>
      <c r="X46"/>
      <c r="Y46"/>
    </row>
    <row r="47" spans="1:25" s="8" customFormat="1">
      <c r="A47"/>
      <c r="B4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/>
      <c r="P47"/>
      <c r="Q47"/>
      <c r="R47"/>
      <c r="S47"/>
      <c r="T47"/>
      <c r="U47"/>
      <c r="V47"/>
      <c r="W47"/>
      <c r="X47"/>
      <c r="Y47"/>
    </row>
  </sheetData>
  <mergeCells count="2">
    <mergeCell ref="D10:I10"/>
    <mergeCell ref="A1:I1"/>
  </mergeCells>
  <phoneticPr fontId="0" type="noConversion"/>
  <pageMargins left="0.75" right="0.75" top="1" bottom="1" header="0.5" footer="0.5"/>
  <pageSetup scale="6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 CONTRACT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Robert</dc:creator>
  <cp:lastModifiedBy>Aislinn Malszecki</cp:lastModifiedBy>
  <cp:lastPrinted>2003-02-07T20:33:07Z</cp:lastPrinted>
  <dcterms:created xsi:type="dcterms:W3CDTF">2002-08-23T14:06:31Z</dcterms:created>
  <dcterms:modified xsi:type="dcterms:W3CDTF">2015-06-17T01:11:18Z</dcterms:modified>
</cp:coreProperties>
</file>